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490" windowHeight="7755"/>
  </bookViews>
  <sheets>
    <sheet name="Sheet1" sheetId="1" r:id="rId1"/>
    <sheet name="Year wise Amount Spent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29" i="2"/>
  <c r="F26" l="1"/>
  <c r="F6"/>
  <c r="F10"/>
  <c r="F14"/>
  <c r="F18"/>
  <c r="F22"/>
  <c r="F3"/>
  <c r="G6" i="1"/>
  <c r="G7"/>
  <c r="G8"/>
  <c r="G9"/>
  <c r="G10"/>
  <c r="G11"/>
  <c r="G12"/>
  <c r="F7"/>
  <c r="F8"/>
  <c r="F9"/>
  <c r="F10"/>
  <c r="F11"/>
  <c r="F12"/>
  <c r="G5"/>
  <c r="F5"/>
</calcChain>
</file>

<file path=xl/sharedStrings.xml><?xml version="1.0" encoding="utf-8"?>
<sst xmlns="http://schemas.openxmlformats.org/spreadsheetml/2006/main" count="62" uniqueCount="32">
  <si>
    <t>Existing</t>
  </si>
  <si>
    <t>Newly Added</t>
  </si>
  <si>
    <t>Total</t>
  </si>
  <si>
    <t>No.</t>
  </si>
  <si>
    <t>Value</t>
  </si>
  <si>
    <t>Text Books</t>
  </si>
  <si>
    <t>Reference Books</t>
  </si>
  <si>
    <t>E Books</t>
  </si>
  <si>
    <t>Journals</t>
  </si>
  <si>
    <t>E Journals</t>
  </si>
  <si>
    <t>Digital Database</t>
  </si>
  <si>
    <t>CD &amp; Video</t>
  </si>
  <si>
    <t>Others (Specify)</t>
  </si>
  <si>
    <t>Sl.
No</t>
  </si>
  <si>
    <t>Year</t>
  </si>
  <si>
    <t>Particulars</t>
  </si>
  <si>
    <t xml:space="preserve">Amount </t>
  </si>
  <si>
    <t>Books</t>
  </si>
  <si>
    <t>Subscription of Journals</t>
  </si>
  <si>
    <t>HELINET</t>
  </si>
  <si>
    <t>Budjet Alloted</t>
  </si>
  <si>
    <t>2014-2015</t>
  </si>
  <si>
    <t>2015-2016</t>
  </si>
  <si>
    <t>2016-2017</t>
  </si>
  <si>
    <t>2017-2018</t>
  </si>
  <si>
    <t>2018-2019</t>
  </si>
  <si>
    <t>2019-2020</t>
  </si>
  <si>
    <t>Library Expenditure from 2014-2019</t>
  </si>
  <si>
    <t>2020-2021</t>
  </si>
  <si>
    <t>AMC For LIBSOFT</t>
  </si>
  <si>
    <t>2021-2022</t>
  </si>
  <si>
    <t>4.3.2: Data on acquisition of books/journals/manuscripts/ ancient books etc.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</si>
</sst>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2"/>
  <sheetViews>
    <sheetView tabSelected="1" workbookViewId="0">
      <selection sqref="A1:G2"/>
    </sheetView>
  </sheetViews>
  <sheetFormatPr defaultRowHeight="15"/>
  <cols>
    <col min="1" max="1" width="19.7109375" style="1" customWidth="1"/>
    <col min="2" max="2" width="9.140625" style="1"/>
    <col min="3" max="3" width="13.7109375" style="1" bestFit="1" customWidth="1"/>
    <col min="4" max="4" width="9.140625" style="1"/>
    <col min="5" max="5" width="9.5703125" style="1" bestFit="1" customWidth="1"/>
    <col min="6" max="6" width="9.140625" style="1"/>
    <col min="7" max="7" width="11" style="1" customWidth="1"/>
    <col min="8" max="16384" width="9.140625" style="1"/>
  </cols>
  <sheetData>
    <row r="1" spans="1:7">
      <c r="A1" s="12" t="s">
        <v>31</v>
      </c>
      <c r="B1" s="13"/>
      <c r="C1" s="13"/>
      <c r="D1" s="13"/>
      <c r="E1" s="13"/>
      <c r="F1" s="13"/>
      <c r="G1" s="14"/>
    </row>
    <row r="2" spans="1:7">
      <c r="A2" s="15"/>
      <c r="B2" s="16"/>
      <c r="C2" s="16"/>
      <c r="D2" s="16"/>
      <c r="E2" s="16"/>
      <c r="F2" s="16"/>
      <c r="G2" s="17"/>
    </row>
    <row r="3" spans="1:7">
      <c r="A3" s="11"/>
      <c r="B3" s="11" t="s">
        <v>0</v>
      </c>
      <c r="C3" s="11"/>
      <c r="D3" s="11" t="s">
        <v>1</v>
      </c>
      <c r="E3" s="11"/>
      <c r="F3" s="11" t="s">
        <v>2</v>
      </c>
      <c r="G3" s="11"/>
    </row>
    <row r="4" spans="1:7">
      <c r="A4" s="11"/>
      <c r="B4" s="3" t="s">
        <v>3</v>
      </c>
      <c r="C4" s="3" t="s">
        <v>4</v>
      </c>
      <c r="D4" s="3" t="s">
        <v>3</v>
      </c>
      <c r="E4" s="3" t="s">
        <v>4</v>
      </c>
      <c r="F4" s="3" t="s">
        <v>3</v>
      </c>
      <c r="G4" s="3" t="s">
        <v>4</v>
      </c>
    </row>
    <row r="5" spans="1:7">
      <c r="A5" s="2" t="s">
        <v>5</v>
      </c>
      <c r="B5" s="3">
        <v>8152</v>
      </c>
      <c r="C5" s="5">
        <v>2038216.28</v>
      </c>
      <c r="D5" s="3">
        <v>66</v>
      </c>
      <c r="E5" s="5">
        <v>36750</v>
      </c>
      <c r="F5" s="3">
        <f>B5+D5</f>
        <v>8218</v>
      </c>
      <c r="G5" s="3">
        <f>C5+E5</f>
        <v>2074966.28</v>
      </c>
    </row>
    <row r="6" spans="1:7">
      <c r="A6" s="2" t="s">
        <v>6</v>
      </c>
      <c r="B6" s="3">
        <v>302</v>
      </c>
      <c r="C6" s="5">
        <v>1060872</v>
      </c>
      <c r="D6" s="3"/>
      <c r="E6" s="5"/>
      <c r="F6" s="3">
        <v>302</v>
      </c>
      <c r="G6" s="5">
        <f t="shared" ref="G6:G12" si="0">C6+E6</f>
        <v>1060872</v>
      </c>
    </row>
    <row r="7" spans="1:7">
      <c r="A7" s="2" t="s">
        <v>7</v>
      </c>
      <c r="B7" s="3">
        <v>4154</v>
      </c>
      <c r="C7" s="3">
        <v>0</v>
      </c>
      <c r="D7" s="3">
        <v>0</v>
      </c>
      <c r="E7" s="3">
        <v>0</v>
      </c>
      <c r="F7" s="3">
        <f t="shared" ref="F7:F12" si="1">B7+D7</f>
        <v>4154</v>
      </c>
      <c r="G7" s="3">
        <f t="shared" si="0"/>
        <v>0</v>
      </c>
    </row>
    <row r="8" spans="1:7">
      <c r="A8" s="2" t="s">
        <v>8</v>
      </c>
      <c r="B8" s="3">
        <v>58</v>
      </c>
      <c r="C8" s="5">
        <v>2696395</v>
      </c>
      <c r="D8" s="3">
        <v>0</v>
      </c>
      <c r="E8" s="3">
        <v>0</v>
      </c>
      <c r="F8" s="3">
        <f t="shared" si="1"/>
        <v>58</v>
      </c>
      <c r="G8" s="5">
        <f t="shared" si="0"/>
        <v>2696395</v>
      </c>
    </row>
    <row r="9" spans="1:7">
      <c r="A9" s="2" t="s">
        <v>9</v>
      </c>
      <c r="B9" s="3">
        <v>328</v>
      </c>
      <c r="C9" s="3">
        <v>0</v>
      </c>
      <c r="D9" s="3">
        <v>0</v>
      </c>
      <c r="E9" s="3">
        <v>0</v>
      </c>
      <c r="F9" s="3">
        <f t="shared" si="1"/>
        <v>328</v>
      </c>
      <c r="G9" s="3">
        <f t="shared" si="0"/>
        <v>0</v>
      </c>
    </row>
    <row r="10" spans="1:7">
      <c r="A10" s="2" t="s">
        <v>10</v>
      </c>
      <c r="B10" s="3">
        <v>2</v>
      </c>
      <c r="C10" s="3">
        <v>0</v>
      </c>
      <c r="D10" s="3">
        <v>0</v>
      </c>
      <c r="E10" s="3">
        <v>0</v>
      </c>
      <c r="F10" s="3">
        <f t="shared" si="1"/>
        <v>2</v>
      </c>
      <c r="G10" s="3">
        <f t="shared" si="0"/>
        <v>0</v>
      </c>
    </row>
    <row r="11" spans="1:7">
      <c r="A11" s="2" t="s">
        <v>11</v>
      </c>
      <c r="B11" s="3">
        <v>1108</v>
      </c>
      <c r="C11" s="3">
        <v>0</v>
      </c>
      <c r="D11" s="3">
        <v>43</v>
      </c>
      <c r="E11" s="3">
        <v>0</v>
      </c>
      <c r="F11" s="3">
        <f t="shared" si="1"/>
        <v>1151</v>
      </c>
      <c r="G11" s="3">
        <f t="shared" si="0"/>
        <v>0</v>
      </c>
    </row>
    <row r="12" spans="1:7">
      <c r="A12" s="2" t="s">
        <v>12</v>
      </c>
      <c r="B12" s="3">
        <v>489</v>
      </c>
      <c r="C12" s="3">
        <v>0</v>
      </c>
      <c r="D12" s="3">
        <v>48</v>
      </c>
      <c r="E12" s="3">
        <v>0</v>
      </c>
      <c r="F12" s="3">
        <f t="shared" si="1"/>
        <v>537</v>
      </c>
      <c r="G12" s="3">
        <f t="shared" si="0"/>
        <v>0</v>
      </c>
    </row>
  </sheetData>
  <mergeCells count="5">
    <mergeCell ref="B3:C3"/>
    <mergeCell ref="D3:E3"/>
    <mergeCell ref="F3:G3"/>
    <mergeCell ref="A3:A4"/>
    <mergeCell ref="A1:G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1"/>
  <sheetViews>
    <sheetView topLeftCell="A16" workbookViewId="0">
      <selection activeCell="E30" sqref="E30"/>
    </sheetView>
  </sheetViews>
  <sheetFormatPr defaultRowHeight="15"/>
  <cols>
    <col min="1" max="1" width="4.5703125" style="6" customWidth="1"/>
    <col min="2" max="2" width="17.7109375" style="6" customWidth="1"/>
    <col min="3" max="3" width="27.85546875" style="6" customWidth="1"/>
    <col min="4" max="4" width="15.28515625" style="6" customWidth="1"/>
    <col min="5" max="5" width="11.5703125" style="6" customWidth="1"/>
    <col min="6" max="6" width="13" style="6" customWidth="1"/>
    <col min="7" max="16384" width="9.140625" style="6"/>
  </cols>
  <sheetData>
    <row r="1" spans="1:6">
      <c r="A1" s="11" t="s">
        <v>27</v>
      </c>
      <c r="B1" s="11"/>
      <c r="C1" s="11"/>
      <c r="D1" s="11"/>
      <c r="E1" s="11"/>
      <c r="F1" s="11"/>
    </row>
    <row r="2" spans="1:6" ht="30">
      <c r="A2" s="9" t="s">
        <v>13</v>
      </c>
      <c r="B2" s="4" t="s">
        <v>14</v>
      </c>
      <c r="C2" s="4" t="s">
        <v>15</v>
      </c>
      <c r="D2" s="10" t="s">
        <v>20</v>
      </c>
      <c r="E2" s="10" t="s">
        <v>16</v>
      </c>
      <c r="F2" s="10" t="s">
        <v>2</v>
      </c>
    </row>
    <row r="3" spans="1:6">
      <c r="A3" s="18">
        <v>1</v>
      </c>
      <c r="B3" s="18" t="s">
        <v>21</v>
      </c>
      <c r="C3" s="7" t="s">
        <v>17</v>
      </c>
      <c r="D3" s="18">
        <v>3000000</v>
      </c>
      <c r="E3" s="8">
        <v>1463872</v>
      </c>
      <c r="F3" s="18">
        <f>SUM(E3:E5)</f>
        <v>3197354</v>
      </c>
    </row>
    <row r="4" spans="1:6">
      <c r="A4" s="19"/>
      <c r="B4" s="19"/>
      <c r="C4" s="7" t="s">
        <v>18</v>
      </c>
      <c r="D4" s="19"/>
      <c r="E4" s="8">
        <v>1484082</v>
      </c>
      <c r="F4" s="19"/>
    </row>
    <row r="5" spans="1:6">
      <c r="A5" s="20"/>
      <c r="B5" s="20"/>
      <c r="C5" s="7" t="s">
        <v>19</v>
      </c>
      <c r="D5" s="20"/>
      <c r="E5" s="8">
        <v>249400</v>
      </c>
      <c r="F5" s="20"/>
    </row>
    <row r="6" spans="1:6">
      <c r="A6" s="18">
        <v>2</v>
      </c>
      <c r="B6" s="18" t="s">
        <v>22</v>
      </c>
      <c r="C6" s="7" t="s">
        <v>17</v>
      </c>
      <c r="D6" s="18">
        <v>3500000</v>
      </c>
      <c r="E6" s="8">
        <v>1793172.04</v>
      </c>
      <c r="F6" s="18">
        <f t="shared" ref="F6" si="0">SUM(E6:E9)</f>
        <v>4515507.04</v>
      </c>
    </row>
    <row r="7" spans="1:6">
      <c r="A7" s="19"/>
      <c r="B7" s="19"/>
      <c r="C7" s="7" t="s">
        <v>18</v>
      </c>
      <c r="D7" s="19"/>
      <c r="E7" s="8">
        <v>2459135</v>
      </c>
      <c r="F7" s="19"/>
    </row>
    <row r="8" spans="1:6">
      <c r="A8" s="19"/>
      <c r="B8" s="19"/>
      <c r="C8" s="7" t="s">
        <v>19</v>
      </c>
      <c r="D8" s="19"/>
      <c r="E8" s="8">
        <v>249200</v>
      </c>
      <c r="F8" s="19"/>
    </row>
    <row r="9" spans="1:6">
      <c r="A9" s="20"/>
      <c r="B9" s="20"/>
      <c r="C9" s="7" t="s">
        <v>29</v>
      </c>
      <c r="D9" s="20"/>
      <c r="E9" s="8">
        <v>14000</v>
      </c>
      <c r="F9" s="20"/>
    </row>
    <row r="10" spans="1:6">
      <c r="A10" s="18">
        <v>3</v>
      </c>
      <c r="B10" s="18" t="s">
        <v>23</v>
      </c>
      <c r="C10" s="7" t="s">
        <v>17</v>
      </c>
      <c r="D10" s="18">
        <v>3500000</v>
      </c>
      <c r="E10" s="8">
        <v>427514</v>
      </c>
      <c r="F10" s="18">
        <f t="shared" ref="F10" si="1">SUM(E10:E13)</f>
        <v>3031347.36</v>
      </c>
    </row>
    <row r="11" spans="1:6">
      <c r="A11" s="19"/>
      <c r="B11" s="19"/>
      <c r="C11" s="7" t="s">
        <v>18</v>
      </c>
      <c r="D11" s="19"/>
      <c r="E11" s="8">
        <v>2223833.36</v>
      </c>
      <c r="F11" s="19"/>
    </row>
    <row r="12" spans="1:6">
      <c r="A12" s="19"/>
      <c r="B12" s="19"/>
      <c r="C12" s="7" t="s">
        <v>19</v>
      </c>
      <c r="D12" s="19"/>
      <c r="E12" s="8">
        <v>240000</v>
      </c>
      <c r="F12" s="19"/>
    </row>
    <row r="13" spans="1:6">
      <c r="A13" s="20"/>
      <c r="B13" s="20"/>
      <c r="C13" s="7" t="s">
        <v>29</v>
      </c>
      <c r="D13" s="20"/>
      <c r="E13" s="8">
        <v>140000</v>
      </c>
      <c r="F13" s="20"/>
    </row>
    <row r="14" spans="1:6">
      <c r="A14" s="18">
        <v>4</v>
      </c>
      <c r="B14" s="18" t="s">
        <v>24</v>
      </c>
      <c r="C14" s="7" t="s">
        <v>17</v>
      </c>
      <c r="D14" s="18">
        <v>2500000</v>
      </c>
      <c r="E14" s="8">
        <v>301743.65999999997</v>
      </c>
      <c r="F14" s="18">
        <f t="shared" ref="F14" si="2">SUM(E14:E17)</f>
        <v>2219704.66</v>
      </c>
    </row>
    <row r="15" spans="1:6">
      <c r="A15" s="19"/>
      <c r="B15" s="19"/>
      <c r="C15" s="7" t="s">
        <v>18</v>
      </c>
      <c r="D15" s="19"/>
      <c r="E15" s="8">
        <v>1666461</v>
      </c>
      <c r="F15" s="19"/>
    </row>
    <row r="16" spans="1:6">
      <c r="A16" s="19"/>
      <c r="B16" s="19"/>
      <c r="C16" s="7" t="s">
        <v>19</v>
      </c>
      <c r="D16" s="19"/>
      <c r="E16" s="8">
        <v>222000</v>
      </c>
      <c r="F16" s="19"/>
    </row>
    <row r="17" spans="1:6">
      <c r="A17" s="20"/>
      <c r="B17" s="20"/>
      <c r="C17" s="7" t="s">
        <v>29</v>
      </c>
      <c r="D17" s="20"/>
      <c r="E17" s="8">
        <v>29500</v>
      </c>
      <c r="F17" s="20"/>
    </row>
    <row r="18" spans="1:6">
      <c r="A18" s="18">
        <v>5</v>
      </c>
      <c r="B18" s="18" t="s">
        <v>25</v>
      </c>
      <c r="C18" s="7" t="s">
        <v>17</v>
      </c>
      <c r="D18" s="18">
        <v>2500000</v>
      </c>
      <c r="E18" s="8">
        <v>437956.2</v>
      </c>
      <c r="F18" s="18">
        <f t="shared" ref="F18" si="3">SUM(E18:E21)</f>
        <v>2617456.2000000002</v>
      </c>
    </row>
    <row r="19" spans="1:6">
      <c r="A19" s="19"/>
      <c r="B19" s="19"/>
      <c r="C19" s="7" t="s">
        <v>18</v>
      </c>
      <c r="D19" s="19"/>
      <c r="E19" s="8">
        <v>2020000</v>
      </c>
      <c r="F19" s="19"/>
    </row>
    <row r="20" spans="1:6">
      <c r="A20" s="19"/>
      <c r="B20" s="19"/>
      <c r="C20" s="7" t="s">
        <v>19</v>
      </c>
      <c r="D20" s="19"/>
      <c r="E20" s="8">
        <v>130000</v>
      </c>
      <c r="F20" s="19"/>
    </row>
    <row r="21" spans="1:6">
      <c r="A21" s="20"/>
      <c r="B21" s="20"/>
      <c r="C21" s="7" t="s">
        <v>29</v>
      </c>
      <c r="D21" s="20"/>
      <c r="E21" s="8">
        <v>29500</v>
      </c>
      <c r="F21" s="20"/>
    </row>
    <row r="22" spans="1:6">
      <c r="A22" s="18">
        <v>6</v>
      </c>
      <c r="B22" s="18" t="s">
        <v>26</v>
      </c>
      <c r="C22" s="7" t="s">
        <v>17</v>
      </c>
      <c r="D22" s="18">
        <v>2500000</v>
      </c>
      <c r="E22" s="8">
        <v>359503.49</v>
      </c>
      <c r="F22" s="18">
        <f t="shared" ref="F22" si="4">SUM(E22:E25)</f>
        <v>2857816.49</v>
      </c>
    </row>
    <row r="23" spans="1:6">
      <c r="A23" s="19"/>
      <c r="B23" s="19"/>
      <c r="C23" s="7" t="s">
        <v>18</v>
      </c>
      <c r="D23" s="19"/>
      <c r="E23" s="8">
        <v>2493313</v>
      </c>
      <c r="F23" s="19"/>
    </row>
    <row r="24" spans="1:6">
      <c r="A24" s="19"/>
      <c r="B24" s="19"/>
      <c r="C24" s="7" t="s">
        <v>19</v>
      </c>
      <c r="D24" s="19"/>
      <c r="E24" s="8"/>
      <c r="F24" s="19"/>
    </row>
    <row r="25" spans="1:6">
      <c r="A25" s="20"/>
      <c r="B25" s="20"/>
      <c r="C25" s="7" t="s">
        <v>29</v>
      </c>
      <c r="D25" s="20"/>
      <c r="E25" s="8">
        <v>5000</v>
      </c>
      <c r="F25" s="20"/>
    </row>
    <row r="26" spans="1:6">
      <c r="A26" s="18">
        <v>6</v>
      </c>
      <c r="B26" s="18" t="s">
        <v>28</v>
      </c>
      <c r="C26" s="7" t="s">
        <v>17</v>
      </c>
      <c r="D26" s="18">
        <v>2500000</v>
      </c>
      <c r="E26" s="8"/>
      <c r="F26" s="18">
        <f t="shared" ref="F26" si="5">SUM(E26:E28)</f>
        <v>2696394.92</v>
      </c>
    </row>
    <row r="27" spans="1:6">
      <c r="A27" s="19"/>
      <c r="B27" s="19"/>
      <c r="C27" s="7" t="s">
        <v>18</v>
      </c>
      <c r="D27" s="19"/>
      <c r="E27" s="8">
        <v>2696394.92</v>
      </c>
      <c r="F27" s="19"/>
    </row>
    <row r="28" spans="1:6">
      <c r="A28" s="20"/>
      <c r="B28" s="20"/>
      <c r="C28" s="7" t="s">
        <v>19</v>
      </c>
      <c r="D28" s="20"/>
      <c r="E28" s="8"/>
      <c r="F28" s="20"/>
    </row>
    <row r="29" spans="1:6">
      <c r="A29" s="18">
        <v>7</v>
      </c>
      <c r="B29" s="18" t="s">
        <v>30</v>
      </c>
      <c r="C29" s="7" t="s">
        <v>17</v>
      </c>
      <c r="D29" s="18">
        <v>2500000</v>
      </c>
      <c r="E29" s="8">
        <v>38750</v>
      </c>
      <c r="F29" s="18">
        <f t="shared" ref="F29" si="6">SUM(E29:E31)</f>
        <v>2735144.92</v>
      </c>
    </row>
    <row r="30" spans="1:6">
      <c r="A30" s="19"/>
      <c r="B30" s="19"/>
      <c r="C30" s="7" t="s">
        <v>18</v>
      </c>
      <c r="D30" s="19"/>
      <c r="E30" s="8">
        <v>2696394.92</v>
      </c>
      <c r="F30" s="19"/>
    </row>
    <row r="31" spans="1:6">
      <c r="A31" s="20"/>
      <c r="B31" s="20"/>
      <c r="C31" s="7" t="s">
        <v>19</v>
      </c>
      <c r="D31" s="20"/>
      <c r="E31" s="8"/>
      <c r="F31" s="20"/>
    </row>
  </sheetData>
  <mergeCells count="33">
    <mergeCell ref="A29:A31"/>
    <mergeCell ref="B29:B31"/>
    <mergeCell ref="D29:D31"/>
    <mergeCell ref="F29:F31"/>
    <mergeCell ref="B3:B5"/>
    <mergeCell ref="A3:A5"/>
    <mergeCell ref="A6:A9"/>
    <mergeCell ref="B6:B9"/>
    <mergeCell ref="A10:A13"/>
    <mergeCell ref="B10:B13"/>
    <mergeCell ref="A26:A28"/>
    <mergeCell ref="D18:D21"/>
    <mergeCell ref="D22:D25"/>
    <mergeCell ref="A18:A21"/>
    <mergeCell ref="B18:B21"/>
    <mergeCell ref="A22:A25"/>
    <mergeCell ref="A1:F1"/>
    <mergeCell ref="D3:D5"/>
    <mergeCell ref="D6:D9"/>
    <mergeCell ref="D10:D13"/>
    <mergeCell ref="D14:D17"/>
    <mergeCell ref="F3:F5"/>
    <mergeCell ref="F6:F9"/>
    <mergeCell ref="A14:A17"/>
    <mergeCell ref="B14:B17"/>
    <mergeCell ref="B26:B28"/>
    <mergeCell ref="D26:D28"/>
    <mergeCell ref="F26:F28"/>
    <mergeCell ref="B22:B25"/>
    <mergeCell ref="F10:F13"/>
    <mergeCell ref="F14:F17"/>
    <mergeCell ref="F18:F21"/>
    <mergeCell ref="F22:F25"/>
  </mergeCells>
  <pageMargins left="0.7" right="0.7" top="0.75" bottom="0.75" header="0.3" footer="0.3"/>
  <pageSetup orientation="landscape" r:id="rId1"/>
  <ignoredErrors>
    <ignoredError sqref="F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Year wise Amount Spent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2022-12-23T08:19:44Z</dcterms:modified>
</cp:coreProperties>
</file>